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65" windowHeight="913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'Sayfa1'!$B$1:$N$26</definedName>
  </definedNames>
  <calcPr fullCalcOnLoad="1"/>
</workbook>
</file>

<file path=xl/sharedStrings.xml><?xml version="1.0" encoding="utf-8"?>
<sst xmlns="http://schemas.openxmlformats.org/spreadsheetml/2006/main" count="25" uniqueCount="6">
  <si>
    <t>q</t>
  </si>
  <si>
    <r>
      <t>Cosin</t>
    </r>
    <r>
      <rPr>
        <b/>
        <sz val="10"/>
        <rFont val="Symbol"/>
        <family val="1"/>
      </rPr>
      <t>q</t>
    </r>
  </si>
  <si>
    <r>
      <t>Sin</t>
    </r>
    <r>
      <rPr>
        <b/>
        <sz val="10"/>
        <rFont val="Symbol"/>
        <family val="1"/>
      </rPr>
      <t>q</t>
    </r>
  </si>
  <si>
    <r>
      <t>Tan</t>
    </r>
    <r>
      <rPr>
        <b/>
        <sz val="10"/>
        <rFont val="Symbol"/>
        <family val="1"/>
      </rPr>
      <t>q</t>
    </r>
  </si>
  <si>
    <r>
      <t>Cotan</t>
    </r>
    <r>
      <rPr>
        <b/>
        <sz val="10"/>
        <rFont val="Symbol"/>
        <family val="1"/>
      </rPr>
      <t>q</t>
    </r>
  </si>
  <si>
    <t>0°-90° ARASINDAKİ AÇILARIN TRİGONOMETRİK FONKSİYONLARI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</si>
</sst>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tabSelected="1" workbookViewId="0" topLeftCell="A1">
      <selection activeCell="R13" sqref="R13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6" width="9.7109375" style="0" customWidth="1"/>
    <col min="7" max="7" width="4.7109375" style="0" customWidth="1"/>
    <col min="8" max="8" width="3.57421875" style="0" customWidth="1"/>
    <col min="9" max="9" width="4.421875" style="0" customWidth="1"/>
    <col min="10" max="13" width="9.7109375" style="0" customWidth="1"/>
    <col min="14" max="14" width="4.28125" style="0" customWidth="1"/>
  </cols>
  <sheetData>
    <row r="1" spans="2:14" ht="33.75" customHeight="1" thickBot="1">
      <c r="B1" s="30" t="s">
        <v>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4" ht="15.75" customHeight="1" thickBot="1">
      <c r="B2" s="7" t="s">
        <v>0</v>
      </c>
      <c r="C2" s="4" t="s">
        <v>2</v>
      </c>
      <c r="D2" s="5" t="s">
        <v>3</v>
      </c>
      <c r="E2" s="4" t="s">
        <v>4</v>
      </c>
      <c r="F2" s="4" t="s">
        <v>1</v>
      </c>
      <c r="G2" s="29" t="s">
        <v>0</v>
      </c>
      <c r="H2" s="2"/>
      <c r="I2" s="7" t="s">
        <v>0</v>
      </c>
      <c r="J2" s="4" t="s">
        <v>2</v>
      </c>
      <c r="K2" s="5" t="s">
        <v>3</v>
      </c>
      <c r="L2" s="4" t="s">
        <v>4</v>
      </c>
      <c r="M2" s="4" t="s">
        <v>1</v>
      </c>
      <c r="N2" s="29" t="s">
        <v>0</v>
      </c>
    </row>
    <row r="3" spans="2:14" ht="15.75" customHeight="1">
      <c r="B3" s="11">
        <v>0</v>
      </c>
      <c r="C3" s="23">
        <f>SIN(B3*PI()/180)</f>
        <v>0</v>
      </c>
      <c r="D3" s="12">
        <f aca="true" t="shared" si="0" ref="D3:D25">TAN(C3*PI()/180)</f>
        <v>0</v>
      </c>
      <c r="E3" s="23">
        <f>TAN(D3*PI()/180-90)</f>
        <v>1.995200412208242</v>
      </c>
      <c r="F3" s="12">
        <f>COS(B3*PI()/180)</f>
        <v>1</v>
      </c>
      <c r="G3" s="24">
        <f>90-B3</f>
        <v>90</v>
      </c>
      <c r="H3" s="3"/>
      <c r="I3" s="11">
        <v>23</v>
      </c>
      <c r="J3" s="23">
        <f aca="true" t="shared" si="1" ref="J3:J25">SIN(I3*PI()/180)</f>
        <v>0.3907311284892737</v>
      </c>
      <c r="K3" s="12">
        <f aca="true" t="shared" si="2" ref="K3:K25">TAN(J3*PI()/180)</f>
        <v>0.0068196504011503005</v>
      </c>
      <c r="L3" s="23">
        <f aca="true" t="shared" si="3" ref="L3:L25">TAN(K3*PI()/180-90)</f>
        <v>1.9957933974508246</v>
      </c>
      <c r="M3" s="23">
        <f aca="true" t="shared" si="4" ref="M3:M25">COS(I3*PI()/180)</f>
        <v>0.9205048534524404</v>
      </c>
      <c r="N3" s="13">
        <f aca="true" t="shared" si="5" ref="N3:N25">90-I3</f>
        <v>67</v>
      </c>
    </row>
    <row r="4" spans="2:14" ht="15.75" customHeight="1">
      <c r="B4" s="14">
        <v>1</v>
      </c>
      <c r="C4" s="21">
        <f aca="true" t="shared" si="6" ref="C4:C25">SIN(B4*PI()/180)</f>
        <v>0.01745240643728351</v>
      </c>
      <c r="D4" s="10">
        <f t="shared" si="0"/>
        <v>0.00030460196414741267</v>
      </c>
      <c r="E4" s="21">
        <f aca="true" t="shared" si="7" ref="E4:E25">TAN(D4*PI()/180-90)</f>
        <v>1.995226892083157</v>
      </c>
      <c r="F4" s="10">
        <f aca="true" t="shared" si="8" ref="F4:F25">COS(B4*PI()/180)</f>
        <v>0.9998476951563913</v>
      </c>
      <c r="G4" s="25">
        <f aca="true" t="shared" si="9" ref="G4:G25">90-B4</f>
        <v>89</v>
      </c>
      <c r="H4" s="3"/>
      <c r="I4" s="14">
        <v>24</v>
      </c>
      <c r="J4" s="21">
        <f t="shared" si="1"/>
        <v>0.40673664307580015</v>
      </c>
      <c r="K4" s="10">
        <f t="shared" si="2"/>
        <v>0.0070990128604877705</v>
      </c>
      <c r="L4" s="21">
        <f t="shared" si="3"/>
        <v>1.9958176947050696</v>
      </c>
      <c r="M4" s="21">
        <f t="shared" si="4"/>
        <v>0.9135454576426009</v>
      </c>
      <c r="N4" s="15">
        <f t="shared" si="5"/>
        <v>66</v>
      </c>
    </row>
    <row r="5" spans="2:14" ht="15.75" customHeight="1">
      <c r="B5" s="16">
        <v>2</v>
      </c>
      <c r="C5" s="22">
        <f t="shared" si="6"/>
        <v>0.03489949670250097</v>
      </c>
      <c r="D5" s="9">
        <f t="shared" si="0"/>
        <v>0.0006091112000776215</v>
      </c>
      <c r="E5" s="22">
        <f t="shared" si="7"/>
        <v>1.9952533644585104</v>
      </c>
      <c r="F5" s="9">
        <f t="shared" si="8"/>
        <v>0.9993908270190958</v>
      </c>
      <c r="G5" s="26">
        <f t="shared" si="9"/>
        <v>88</v>
      </c>
      <c r="H5" s="3"/>
      <c r="I5" s="16">
        <v>25</v>
      </c>
      <c r="J5" s="22">
        <f t="shared" si="1"/>
        <v>0.42261826174069944</v>
      </c>
      <c r="K5" s="9">
        <f t="shared" si="2"/>
        <v>0.007376213918386519</v>
      </c>
      <c r="L5" s="22">
        <f t="shared" si="3"/>
        <v>1.99584180444108</v>
      </c>
      <c r="M5" s="22">
        <f t="shared" si="4"/>
        <v>0.9063077870366499</v>
      </c>
      <c r="N5" s="17">
        <f t="shared" si="5"/>
        <v>65</v>
      </c>
    </row>
    <row r="6" spans="2:14" ht="15.75" customHeight="1">
      <c r="B6" s="14">
        <v>3</v>
      </c>
      <c r="C6" s="21">
        <f t="shared" si="6"/>
        <v>0.05233595624294383</v>
      </c>
      <c r="D6" s="10">
        <f t="shared" si="0"/>
        <v>0.000913435007664538</v>
      </c>
      <c r="E6" s="21">
        <f t="shared" si="7"/>
        <v>1.995279821274578</v>
      </c>
      <c r="F6" s="10">
        <f t="shared" si="8"/>
        <v>0.9986295347545738</v>
      </c>
      <c r="G6" s="25">
        <f t="shared" si="9"/>
        <v>87</v>
      </c>
      <c r="H6" s="3"/>
      <c r="I6" s="14">
        <v>26</v>
      </c>
      <c r="J6" s="21">
        <f t="shared" si="1"/>
        <v>0.4383711467890774</v>
      </c>
      <c r="K6" s="10">
        <f t="shared" si="2"/>
        <v>0.007651169152776111</v>
      </c>
      <c r="L6" s="21">
        <f t="shared" si="3"/>
        <v>1.9958657193051292</v>
      </c>
      <c r="M6" s="21">
        <f t="shared" si="4"/>
        <v>0.898794046299167</v>
      </c>
      <c r="N6" s="15">
        <f t="shared" si="5"/>
        <v>64</v>
      </c>
    </row>
    <row r="7" spans="2:14" ht="15.75" customHeight="1">
      <c r="B7" s="16">
        <v>4</v>
      </c>
      <c r="C7" s="22">
        <f t="shared" si="6"/>
        <v>0.0697564737441253</v>
      </c>
      <c r="D7" s="9">
        <f t="shared" si="0"/>
        <v>0.0012174807429561703</v>
      </c>
      <c r="E7" s="22">
        <f t="shared" si="7"/>
        <v>1.9953062544761209</v>
      </c>
      <c r="F7" s="9">
        <f t="shared" si="8"/>
        <v>0.9975640502598242</v>
      </c>
      <c r="G7" s="26">
        <f t="shared" si="9"/>
        <v>86</v>
      </c>
      <c r="H7" s="3"/>
      <c r="I7" s="16">
        <v>27</v>
      </c>
      <c r="J7" s="22">
        <f t="shared" si="1"/>
        <v>0.45399049973954675</v>
      </c>
      <c r="K7" s="9">
        <f t="shared" si="2"/>
        <v>0.007923794822828123</v>
      </c>
      <c r="L7" s="22">
        <f t="shared" si="3"/>
        <v>1.9958894320022935</v>
      </c>
      <c r="M7" s="22">
        <f t="shared" si="4"/>
        <v>0.8910065241883679</v>
      </c>
      <c r="N7" s="17">
        <f t="shared" si="5"/>
        <v>63</v>
      </c>
    </row>
    <row r="8" spans="2:14" ht="15.75" customHeight="1">
      <c r="B8" s="14">
        <v>5</v>
      </c>
      <c r="C8" s="21">
        <f t="shared" si="6"/>
        <v>0.08715574274765817</v>
      </c>
      <c r="D8" s="10">
        <f t="shared" si="0"/>
        <v>0.0015211558462413406</v>
      </c>
      <c r="E8" s="21">
        <f t="shared" si="7"/>
        <v>1.9953326560142266</v>
      </c>
      <c r="F8" s="10">
        <f t="shared" si="8"/>
        <v>0.9961946980917455</v>
      </c>
      <c r="G8" s="25">
        <f t="shared" si="9"/>
        <v>85</v>
      </c>
      <c r="H8" s="3"/>
      <c r="I8" s="14">
        <v>28</v>
      </c>
      <c r="J8" s="21">
        <f t="shared" si="1"/>
        <v>0.4694715627858908</v>
      </c>
      <c r="K8" s="10">
        <f t="shared" si="2"/>
        <v>0.008194007894428193</v>
      </c>
      <c r="L8" s="21">
        <f t="shared" si="3"/>
        <v>1.9959129352985945</v>
      </c>
      <c r="M8" s="21">
        <f t="shared" si="4"/>
        <v>0.882947592858927</v>
      </c>
      <c r="N8" s="15">
        <f t="shared" si="5"/>
        <v>62</v>
      </c>
    </row>
    <row r="9" spans="2:14" ht="15.75" customHeight="1">
      <c r="B9" s="16">
        <v>6</v>
      </c>
      <c r="C9" s="22">
        <f t="shared" si="6"/>
        <v>0.10452846326765346</v>
      </c>
      <c r="D9" s="9">
        <f t="shared" si="0"/>
        <v>0.0018243678700920114</v>
      </c>
      <c r="E9" s="22">
        <f t="shared" si="7"/>
        <v>1.9953590178494274</v>
      </c>
      <c r="F9" s="9">
        <f t="shared" si="8"/>
        <v>0.9945218953682733</v>
      </c>
      <c r="G9" s="26">
        <f t="shared" si="9"/>
        <v>84</v>
      </c>
      <c r="H9" s="3"/>
      <c r="I9" s="16">
        <v>29</v>
      </c>
      <c r="J9" s="22">
        <f t="shared" si="1"/>
        <v>0.48480962024633706</v>
      </c>
      <c r="K9" s="9">
        <f t="shared" si="2"/>
        <v>0.008461726065440755</v>
      </c>
      <c r="L9" s="22">
        <f t="shared" si="3"/>
        <v>1.9959362220233536</v>
      </c>
      <c r="M9" s="22">
        <f t="shared" si="4"/>
        <v>0.8746197071393957</v>
      </c>
      <c r="N9" s="17">
        <f t="shared" si="5"/>
        <v>61</v>
      </c>
    </row>
    <row r="10" spans="2:14" ht="15.75" customHeight="1">
      <c r="B10" s="14">
        <v>7</v>
      </c>
      <c r="C10" s="21">
        <f t="shared" si="6"/>
        <v>0.12186934340514748</v>
      </c>
      <c r="D10" s="10">
        <f t="shared" si="0"/>
        <v>0.0021270245073730905</v>
      </c>
      <c r="E10" s="21">
        <f t="shared" si="7"/>
        <v>1.9953853319534018</v>
      </c>
      <c r="F10" s="10">
        <f t="shared" si="8"/>
        <v>0.992546151641322</v>
      </c>
      <c r="G10" s="25">
        <f t="shared" si="9"/>
        <v>83</v>
      </c>
      <c r="H10" s="3"/>
      <c r="I10" s="14">
        <v>30</v>
      </c>
      <c r="J10" s="21">
        <f t="shared" si="1"/>
        <v>0.49999999999999994</v>
      </c>
      <c r="K10" s="10">
        <f t="shared" si="2"/>
        <v>0.008726867790758788</v>
      </c>
      <c r="L10" s="21">
        <f t="shared" si="3"/>
        <v>1.9959592850711227</v>
      </c>
      <c r="M10" s="21">
        <f t="shared" si="4"/>
        <v>0.8660254037844387</v>
      </c>
      <c r="N10" s="15">
        <f t="shared" si="5"/>
        <v>60</v>
      </c>
    </row>
    <row r="11" spans="2:14" ht="15.75" customHeight="1">
      <c r="B11" s="16">
        <v>8</v>
      </c>
      <c r="C11" s="22">
        <f t="shared" si="6"/>
        <v>0.13917310096006544</v>
      </c>
      <c r="D11" s="9">
        <f t="shared" si="0"/>
        <v>0.0024290336192115984</v>
      </c>
      <c r="E11" s="22">
        <f t="shared" si="7"/>
        <v>1.9954115903120235</v>
      </c>
      <c r="F11" s="9">
        <f t="shared" si="8"/>
        <v>0.9902680687415704</v>
      </c>
      <c r="G11" s="26">
        <f t="shared" si="9"/>
        <v>82</v>
      </c>
      <c r="H11" s="3"/>
      <c r="I11" s="16">
        <v>31</v>
      </c>
      <c r="J11" s="22">
        <f t="shared" si="1"/>
        <v>0.5150380749100542</v>
      </c>
      <c r="K11" s="9">
        <f t="shared" si="2"/>
        <v>0.008989352307131052</v>
      </c>
      <c r="L11" s="22">
        <f t="shared" si="3"/>
        <v>1.9959821174043237</v>
      </c>
      <c r="M11" s="22">
        <f t="shared" si="4"/>
        <v>0.8571673007021123</v>
      </c>
      <c r="N11" s="17">
        <f t="shared" si="5"/>
        <v>59</v>
      </c>
    </row>
    <row r="12" spans="2:14" ht="15.75" customHeight="1">
      <c r="B12" s="14">
        <v>9</v>
      </c>
      <c r="C12" s="21">
        <f t="shared" si="6"/>
        <v>0.15643446504023087</v>
      </c>
      <c r="D12" s="10">
        <f t="shared" si="0"/>
        <v>0.002730303262917087</v>
      </c>
      <c r="E12" s="21">
        <f t="shared" si="7"/>
        <v>1.9954377849275602</v>
      </c>
      <c r="F12" s="10">
        <f t="shared" si="8"/>
        <v>0.9876883405951378</v>
      </c>
      <c r="G12" s="25">
        <f t="shared" si="9"/>
        <v>81</v>
      </c>
      <c r="H12" s="3"/>
      <c r="I12" s="14">
        <v>32</v>
      </c>
      <c r="J12" s="21">
        <f t="shared" si="1"/>
        <v>0.5299192642332049</v>
      </c>
      <c r="K12" s="10">
        <f t="shared" si="2"/>
        <v>0.009249099657759224</v>
      </c>
      <c r="L12" s="21">
        <f t="shared" si="3"/>
        <v>1.9960047120550375</v>
      </c>
      <c r="M12" s="21">
        <f t="shared" si="4"/>
        <v>0.848048096156426</v>
      </c>
      <c r="N12" s="15">
        <f t="shared" si="5"/>
        <v>58</v>
      </c>
    </row>
    <row r="13" spans="2:14" ht="15.75" customHeight="1">
      <c r="B13" s="16">
        <v>10</v>
      </c>
      <c r="C13" s="22">
        <f t="shared" si="6"/>
        <v>0.17364817766693033</v>
      </c>
      <c r="D13" s="9">
        <f t="shared" si="0"/>
        <v>0.0030307417198452012</v>
      </c>
      <c r="E13" s="22">
        <f t="shared" si="7"/>
        <v>1.9954639078209448</v>
      </c>
      <c r="F13" s="9">
        <f t="shared" si="8"/>
        <v>0.984807753012208</v>
      </c>
      <c r="G13" s="26">
        <f t="shared" si="9"/>
        <v>80</v>
      </c>
      <c r="H13" s="3"/>
      <c r="I13" s="16">
        <v>33</v>
      </c>
      <c r="J13" s="22">
        <f t="shared" si="1"/>
        <v>0.5446390350150271</v>
      </c>
      <c r="K13" s="9">
        <f t="shared" si="2"/>
        <v>0.009506030716657536</v>
      </c>
      <c r="L13" s="22">
        <f t="shared" si="3"/>
        <v>1.9960270621271488</v>
      </c>
      <c r="M13" s="22">
        <f t="shared" si="4"/>
        <v>0.838670567945424</v>
      </c>
      <c r="N13" s="17">
        <f t="shared" si="5"/>
        <v>57</v>
      </c>
    </row>
    <row r="14" spans="2:14" ht="15.75" customHeight="1">
      <c r="B14" s="14">
        <v>11</v>
      </c>
      <c r="C14" s="21">
        <f t="shared" si="6"/>
        <v>0.1908089953765448</v>
      </c>
      <c r="D14" s="10">
        <f t="shared" si="0"/>
        <v>0.003330257523196289</v>
      </c>
      <c r="E14" s="21">
        <f t="shared" si="7"/>
        <v>1.995489951034473</v>
      </c>
      <c r="F14" s="10">
        <f t="shared" si="8"/>
        <v>0.981627183447664</v>
      </c>
      <c r="G14" s="25">
        <f t="shared" si="9"/>
        <v>79</v>
      </c>
      <c r="H14" s="3"/>
      <c r="I14" s="14">
        <v>34</v>
      </c>
      <c r="J14" s="21">
        <f t="shared" si="1"/>
        <v>0.5591929034707469</v>
      </c>
      <c r="K14" s="10">
        <f t="shared" si="2"/>
        <v>0.009760067212767391</v>
      </c>
      <c r="L14" s="21">
        <f t="shared" si="3"/>
        <v>1.996049160798633</v>
      </c>
      <c r="M14" s="21">
        <f t="shared" si="4"/>
        <v>0.8290375725550416</v>
      </c>
      <c r="N14" s="15">
        <f t="shared" si="5"/>
        <v>56</v>
      </c>
    </row>
    <row r="15" spans="2:14" ht="15.75" customHeight="1">
      <c r="B15" s="16">
        <v>12</v>
      </c>
      <c r="C15" s="22">
        <f t="shared" si="6"/>
        <v>0.20791169081775931</v>
      </c>
      <c r="D15" s="9">
        <f t="shared" si="0"/>
        <v>0.0036287594857409753</v>
      </c>
      <c r="E15" s="22">
        <f t="shared" si="7"/>
        <v>1.9955159066340742</v>
      </c>
      <c r="F15" s="9">
        <f t="shared" si="8"/>
        <v>0.9781476007338057</v>
      </c>
      <c r="G15" s="26">
        <f t="shared" si="9"/>
        <v>78</v>
      </c>
      <c r="H15" s="3"/>
      <c r="I15" s="16">
        <v>35</v>
      </c>
      <c r="J15" s="22">
        <f t="shared" si="1"/>
        <v>0.573576436351046</v>
      </c>
      <c r="K15" s="9">
        <f t="shared" si="2"/>
        <v>0.010011131753819652</v>
      </c>
      <c r="L15" s="22">
        <f t="shared" si="3"/>
        <v>1.9960710013237002</v>
      </c>
      <c r="M15" s="22">
        <f t="shared" si="4"/>
        <v>0.8191520442889918</v>
      </c>
      <c r="N15" s="17">
        <f t="shared" si="5"/>
        <v>55</v>
      </c>
    </row>
    <row r="16" spans="2:14" ht="15.75" customHeight="1">
      <c r="B16" s="14">
        <v>13</v>
      </c>
      <c r="C16" s="21">
        <f t="shared" si="6"/>
        <v>0.224951054343865</v>
      </c>
      <c r="D16" s="10">
        <f t="shared" si="0"/>
        <v>0.003926156727464628</v>
      </c>
      <c r="E16" s="21">
        <f t="shared" si="7"/>
        <v>1.9955417667117283</v>
      </c>
      <c r="F16" s="10">
        <f t="shared" si="8"/>
        <v>0.9743700647852352</v>
      </c>
      <c r="G16" s="25">
        <f t="shared" si="9"/>
        <v>77</v>
      </c>
      <c r="H16" s="3"/>
      <c r="I16" s="14">
        <v>36</v>
      </c>
      <c r="J16" s="21">
        <f t="shared" si="1"/>
        <v>0.5877852522924731</v>
      </c>
      <c r="K16" s="10">
        <f t="shared" si="2"/>
        <v>0.01025914784993725</v>
      </c>
      <c r="L16" s="21">
        <f t="shared" si="3"/>
        <v>1.9960925770345164</v>
      </c>
      <c r="M16" s="21">
        <f t="shared" si="4"/>
        <v>0.8090169943749475</v>
      </c>
      <c r="N16" s="15">
        <f t="shared" si="5"/>
        <v>54</v>
      </c>
    </row>
    <row r="17" spans="2:14" ht="15.75" customHeight="1">
      <c r="B17" s="16">
        <v>14</v>
      </c>
      <c r="C17" s="22">
        <f t="shared" si="6"/>
        <v>0.24192189559966773</v>
      </c>
      <c r="D17" s="9">
        <f t="shared" si="0"/>
        <v>0.004222358703122651</v>
      </c>
      <c r="E17" s="22">
        <f t="shared" si="7"/>
        <v>1.9955675233878811</v>
      </c>
      <c r="F17" s="9">
        <f t="shared" si="8"/>
        <v>0.9702957262759965</v>
      </c>
      <c r="G17" s="26">
        <f t="shared" si="9"/>
        <v>76</v>
      </c>
      <c r="H17" s="3"/>
      <c r="I17" s="16">
        <v>37</v>
      </c>
      <c r="J17" s="22">
        <f t="shared" si="1"/>
        <v>0.6018150231520483</v>
      </c>
      <c r="K17" s="9">
        <f t="shared" si="2"/>
        <v>0.010504039936970829</v>
      </c>
      <c r="L17" s="22">
        <f t="shared" si="3"/>
        <v>1.9961138813436325</v>
      </c>
      <c r="M17" s="22">
        <f t="shared" si="4"/>
        <v>0.7986355100472928</v>
      </c>
      <c r="N17" s="17">
        <f t="shared" si="5"/>
        <v>53</v>
      </c>
    </row>
    <row r="18" spans="2:14" ht="15.75" customHeight="1">
      <c r="B18" s="14">
        <v>15</v>
      </c>
      <c r="C18" s="21">
        <f t="shared" si="6"/>
        <v>0.25881904510252074</v>
      </c>
      <c r="D18" s="10">
        <f t="shared" si="0"/>
        <v>0.004517275229698573</v>
      </c>
      <c r="E18" s="21">
        <f t="shared" si="7"/>
        <v>1.9955931688139308</v>
      </c>
      <c r="F18" s="10">
        <f t="shared" si="8"/>
        <v>0.9659258262890683</v>
      </c>
      <c r="G18" s="25">
        <f t="shared" si="9"/>
        <v>75</v>
      </c>
      <c r="H18" s="3"/>
      <c r="I18" s="14">
        <v>38</v>
      </c>
      <c r="J18" s="21">
        <f t="shared" si="1"/>
        <v>0.6156614753256582</v>
      </c>
      <c r="K18" s="10">
        <f t="shared" si="2"/>
        <v>0.01074573339956026</v>
      </c>
      <c r="L18" s="21">
        <f t="shared" si="3"/>
        <v>1.9961349077459185</v>
      </c>
      <c r="M18" s="21">
        <f t="shared" si="4"/>
        <v>0.788010753606722</v>
      </c>
      <c r="N18" s="15">
        <f t="shared" si="5"/>
        <v>52</v>
      </c>
    </row>
    <row r="19" spans="2:14" ht="15.75" customHeight="1">
      <c r="B19" s="16">
        <v>16</v>
      </c>
      <c r="C19" s="22">
        <f t="shared" si="6"/>
        <v>0.27563735581699916</v>
      </c>
      <c r="D19" s="9">
        <f t="shared" si="0"/>
        <v>0.004810816513756897</v>
      </c>
      <c r="E19" s="22">
        <f t="shared" si="7"/>
        <v>1.9956186951745047</v>
      </c>
      <c r="F19" s="9">
        <f t="shared" si="8"/>
        <v>0.9612616959383189</v>
      </c>
      <c r="G19" s="26">
        <f t="shared" si="9"/>
        <v>74</v>
      </c>
      <c r="H19" s="3"/>
      <c r="I19" s="16">
        <v>39</v>
      </c>
      <c r="J19" s="22">
        <f t="shared" si="1"/>
        <v>0.6293203910498374</v>
      </c>
      <c r="K19" s="9">
        <f t="shared" si="2"/>
        <v>0.010984154593914847</v>
      </c>
      <c r="L19" s="22">
        <f t="shared" si="3"/>
        <v>1.9961556498204251</v>
      </c>
      <c r="M19" s="22">
        <f t="shared" si="4"/>
        <v>0.7771459614569709</v>
      </c>
      <c r="N19" s="17">
        <f t="shared" si="5"/>
        <v>51</v>
      </c>
    </row>
    <row r="20" spans="2:14" ht="15.75" customHeight="1">
      <c r="B20" s="14">
        <v>17</v>
      </c>
      <c r="C20" s="21">
        <f t="shared" si="6"/>
        <v>0.29237170472273677</v>
      </c>
      <c r="D20" s="10">
        <f t="shared" si="0"/>
        <v>0.00510289317868269</v>
      </c>
      <c r="E20" s="21">
        <f t="shared" si="7"/>
        <v>1.9956440946898064</v>
      </c>
      <c r="F20" s="10">
        <f t="shared" si="8"/>
        <v>0.9563047559630354</v>
      </c>
      <c r="G20" s="25">
        <f t="shared" si="9"/>
        <v>73</v>
      </c>
      <c r="H20" s="3"/>
      <c r="I20" s="14">
        <v>40</v>
      </c>
      <c r="J20" s="21">
        <f t="shared" si="1"/>
        <v>0.6427876096865393</v>
      </c>
      <c r="K20" s="10">
        <f t="shared" si="2"/>
        <v>0.011219230870305156</v>
      </c>
      <c r="L20" s="21">
        <f t="shared" si="3"/>
        <v>1.9961761012323902</v>
      </c>
      <c r="M20" s="21">
        <f t="shared" si="4"/>
        <v>0.766044443118978</v>
      </c>
      <c r="N20" s="15">
        <f t="shared" si="5"/>
        <v>50</v>
      </c>
    </row>
    <row r="21" spans="2:14" ht="15.75" customHeight="1">
      <c r="B21" s="16">
        <v>18</v>
      </c>
      <c r="C21" s="22">
        <f t="shared" si="6"/>
        <v>0.3090169943749474</v>
      </c>
      <c r="D21" s="9">
        <f t="shared" si="0"/>
        <v>0.005393416291799941</v>
      </c>
      <c r="E21" s="22">
        <f t="shared" si="7"/>
        <v>1.995669359618105</v>
      </c>
      <c r="F21" s="9">
        <f t="shared" si="8"/>
        <v>0.9510565162951535</v>
      </c>
      <c r="G21" s="26">
        <f t="shared" si="9"/>
        <v>72</v>
      </c>
      <c r="H21" s="3"/>
      <c r="I21" s="16">
        <v>41</v>
      </c>
      <c r="J21" s="22">
        <f t="shared" si="1"/>
        <v>0.6560590289905072</v>
      </c>
      <c r="K21" s="9">
        <f t="shared" si="2"/>
        <v>0.011450890595259462</v>
      </c>
      <c r="L21" s="22">
        <f t="shared" si="3"/>
        <v>1.996196255735385</v>
      </c>
      <c r="M21" s="22">
        <f t="shared" si="4"/>
        <v>0.7547095802227721</v>
      </c>
      <c r="N21" s="17">
        <f t="shared" si="5"/>
        <v>49</v>
      </c>
    </row>
    <row r="22" spans="2:14" ht="15.75" customHeight="1">
      <c r="B22" s="14">
        <v>19</v>
      </c>
      <c r="C22" s="21">
        <f t="shared" si="6"/>
        <v>0.32556815445715664</v>
      </c>
      <c r="D22" s="10">
        <f t="shared" si="0"/>
        <v>0.005682297391360726</v>
      </c>
      <c r="E22" s="21">
        <f t="shared" si="7"/>
        <v>1.9956944822580844</v>
      </c>
      <c r="F22" s="10">
        <f t="shared" si="8"/>
        <v>0.9455185755993168</v>
      </c>
      <c r="G22" s="25">
        <f t="shared" si="9"/>
        <v>71</v>
      </c>
      <c r="H22" s="3"/>
      <c r="I22" s="14">
        <v>42</v>
      </c>
      <c r="J22" s="21">
        <f t="shared" si="1"/>
        <v>0.6691306063588582</v>
      </c>
      <c r="K22" s="10">
        <f t="shared" si="2"/>
        <v>0.011679063173457844</v>
      </c>
      <c r="L22" s="21">
        <f t="shared" si="3"/>
        <v>1.9962161071730364</v>
      </c>
      <c r="M22" s="21">
        <f t="shared" si="4"/>
        <v>0.7431448254773942</v>
      </c>
      <c r="N22" s="15">
        <f t="shared" si="5"/>
        <v>48</v>
      </c>
    </row>
    <row r="23" spans="2:14" ht="15.75" customHeight="1">
      <c r="B23" s="16">
        <v>20</v>
      </c>
      <c r="C23" s="22">
        <f t="shared" si="6"/>
        <v>0.3420201433256687</v>
      </c>
      <c r="D23" s="9">
        <f t="shared" si="0"/>
        <v>0.005969448513397197</v>
      </c>
      <c r="E23" s="22">
        <f t="shared" si="7"/>
        <v>1.9957194549509798</v>
      </c>
      <c r="F23" s="9">
        <f t="shared" si="8"/>
        <v>0.9396926207859084</v>
      </c>
      <c r="G23" s="26">
        <f t="shared" si="9"/>
        <v>70</v>
      </c>
      <c r="H23" s="3"/>
      <c r="I23" s="16">
        <v>43</v>
      </c>
      <c r="J23" s="22">
        <f t="shared" si="1"/>
        <v>0.6819983600624985</v>
      </c>
      <c r="K23" s="9">
        <f t="shared" si="2"/>
        <v>0.011903679069317103</v>
      </c>
      <c r="L23" s="22">
        <f t="shared" si="3"/>
        <v>1.9962356494809617</v>
      </c>
      <c r="M23" s="22">
        <f t="shared" si="4"/>
        <v>0.7313537016191706</v>
      </c>
      <c r="N23" s="17">
        <f t="shared" si="5"/>
        <v>47</v>
      </c>
    </row>
    <row r="24" spans="2:14" ht="15.75" customHeight="1">
      <c r="B24" s="14">
        <v>21</v>
      </c>
      <c r="C24" s="21">
        <f t="shared" si="6"/>
        <v>0.35836794954530027</v>
      </c>
      <c r="D24" s="10">
        <f t="shared" si="0"/>
        <v>0.006254782218428514</v>
      </c>
      <c r="E24" s="21">
        <f t="shared" si="7"/>
        <v>1.9957442700832817</v>
      </c>
      <c r="F24" s="10">
        <f t="shared" si="8"/>
        <v>0.9335804264972017</v>
      </c>
      <c r="G24" s="25">
        <f t="shared" si="9"/>
        <v>69</v>
      </c>
      <c r="H24" s="3"/>
      <c r="I24" s="14">
        <v>44</v>
      </c>
      <c r="J24" s="21">
        <f t="shared" si="1"/>
        <v>0.6946583704589973</v>
      </c>
      <c r="K24" s="10">
        <f t="shared" si="2"/>
        <v>0.012124669828259646</v>
      </c>
      <c r="L24" s="21">
        <f t="shared" si="3"/>
        <v>1.9962548766887735</v>
      </c>
      <c r="M24" s="21">
        <f t="shared" si="4"/>
        <v>0.7193398003386512</v>
      </c>
      <c r="N24" s="15">
        <f t="shared" si="5"/>
        <v>46</v>
      </c>
    </row>
    <row r="25" spans="2:14" ht="15.75" customHeight="1" thickBot="1">
      <c r="B25" s="18">
        <v>22</v>
      </c>
      <c r="C25" s="27">
        <f t="shared" si="6"/>
        <v>0.374606593415912</v>
      </c>
      <c r="D25" s="19">
        <f t="shared" si="0"/>
        <v>0.006538211618014807</v>
      </c>
      <c r="E25" s="27">
        <f t="shared" si="7"/>
        <v>1.9957689200887339</v>
      </c>
      <c r="F25" s="19">
        <f t="shared" si="8"/>
        <v>0.9271838545667874</v>
      </c>
      <c r="G25" s="28">
        <f t="shared" si="9"/>
        <v>68</v>
      </c>
      <c r="H25" s="3"/>
      <c r="I25" s="18">
        <v>45</v>
      </c>
      <c r="J25" s="27">
        <f t="shared" si="1"/>
        <v>0.7071067811865475</v>
      </c>
      <c r="K25" s="19">
        <f t="shared" si="2"/>
        <v>0.012341968097659682</v>
      </c>
      <c r="L25" s="27">
        <f t="shared" si="3"/>
        <v>1.9962737829218753</v>
      </c>
      <c r="M25" s="27">
        <f t="shared" si="4"/>
        <v>0.7071067811865476</v>
      </c>
      <c r="N25" s="20">
        <f t="shared" si="5"/>
        <v>45</v>
      </c>
    </row>
    <row r="26" spans="2:14" ht="15.75" customHeight="1" thickBot="1">
      <c r="B26" s="29" t="s">
        <v>0</v>
      </c>
      <c r="C26" s="6" t="s">
        <v>1</v>
      </c>
      <c r="D26" s="1" t="s">
        <v>4</v>
      </c>
      <c r="E26" s="1" t="s">
        <v>3</v>
      </c>
      <c r="F26" s="6" t="s">
        <v>2</v>
      </c>
      <c r="G26" s="8" t="s">
        <v>0</v>
      </c>
      <c r="H26" s="2"/>
      <c r="I26" s="29" t="s">
        <v>0</v>
      </c>
      <c r="J26" s="6" t="s">
        <v>1</v>
      </c>
      <c r="K26" s="1" t="s">
        <v>4</v>
      </c>
      <c r="L26" s="1" t="s">
        <v>3</v>
      </c>
      <c r="M26" s="6" t="s">
        <v>2</v>
      </c>
      <c r="N26" s="8" t="s">
        <v>0</v>
      </c>
    </row>
  </sheetData>
  <mergeCells count="1">
    <mergeCell ref="B1:N1"/>
  </mergeCells>
  <printOptions/>
  <pageMargins left="0.7874015748031497" right="0.3937007874015748" top="1.1023622047244095" bottom="0.984251968503937" header="0.5118110236220472" footer="0.5118110236220472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İkizlerin Evi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İkiz Ailesi</dc:creator>
  <cp:keywords/>
  <dc:description/>
  <cp:lastModifiedBy>.</cp:lastModifiedBy>
  <cp:lastPrinted>2001-11-14T15:21:12Z</cp:lastPrinted>
  <dcterms:created xsi:type="dcterms:W3CDTF">2001-11-09T04:52:17Z</dcterms:created>
  <dcterms:modified xsi:type="dcterms:W3CDTF">2002-10-03T14:00:28Z</dcterms:modified>
  <cp:category/>
  <cp:version/>
  <cp:contentType/>
  <cp:contentStatus/>
</cp:coreProperties>
</file>